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/>
  </bookViews>
  <sheets>
    <sheet name="Б-Кл" sheetId="1" r:id="rId1"/>
  </sheets>
  <calcPr calcId="124519" iterateDelta="1E-4"/>
</workbook>
</file>

<file path=xl/calcChain.xml><?xml version="1.0" encoding="utf-8"?>
<calcChain xmlns="http://schemas.openxmlformats.org/spreadsheetml/2006/main">
  <c r="E114" i="1"/>
  <c r="E106"/>
  <c r="C43"/>
  <c r="G19"/>
</calcChain>
</file>

<file path=xl/sharedStrings.xml><?xml version="1.0" encoding="utf-8"?>
<sst xmlns="http://schemas.openxmlformats.org/spreadsheetml/2006/main" count="171" uniqueCount="121">
  <si>
    <t>№ п/п</t>
  </si>
  <si>
    <t>Наименование показателя</t>
  </si>
  <si>
    <t>Сумма</t>
  </si>
  <si>
    <t>Количество</t>
  </si>
  <si>
    <t>1</t>
  </si>
  <si>
    <t>2</t>
  </si>
  <si>
    <t>II. Расчет расходов по подстатье 212 "Прочие выплаты"</t>
  </si>
  <si>
    <t>№</t>
  </si>
  <si>
    <t>Количество сотрудников направляемых в командировку в год</t>
  </si>
  <si>
    <t>Норма суточных расходов</t>
  </si>
  <si>
    <t>п./п.</t>
  </si>
  <si>
    <t>Суточные при служебных командировках и командировках на курсы повышения квалификации</t>
  </si>
  <si>
    <t>-в областные, краевые центры</t>
  </si>
  <si>
    <t>4</t>
  </si>
  <si>
    <t>5</t>
  </si>
  <si>
    <t>6</t>
  </si>
  <si>
    <t>7</t>
  </si>
  <si>
    <t>в том числе:</t>
  </si>
  <si>
    <t>IV. Расчет расходов по подстатье 221 "Услуги связи'</t>
  </si>
  <si>
    <t>Стоимость (руб.)</t>
  </si>
  <si>
    <t>расходы в части административно - хозяйственного обеспечения</t>
  </si>
  <si>
    <t>-абонентская плата за основные услуги</t>
  </si>
  <si>
    <t>V. Расчет расходов по подстатье 222 "Транспортные услуги"</t>
  </si>
  <si>
    <t>№п/п</t>
  </si>
  <si>
    <t>Средняя стоимость</t>
  </si>
  <si>
    <t>проезда в одну сторону ( руб.)</t>
  </si>
  <si>
    <t>Оплата проезда при служебных командировках и командировках на курсы повышения квалификации</t>
  </si>
  <si>
    <t>Итого по подстатье 222 «Транспортные услуги»</t>
  </si>
  <si>
    <t>VI. Расчет расходов по подстатье 226 "Прочие услуги'</t>
  </si>
  <si>
    <t>Количество дней (суток) на 1 человека</t>
  </si>
  <si>
    <t>Среднее</t>
  </si>
  <si>
    <t>Стоимость проживания за 1 сутки</t>
  </si>
  <si>
    <t>количество сотрудников, направленных в командировки</t>
  </si>
  <si>
    <t>Найм жилых помещений при служебных командировках и</t>
  </si>
  <si>
    <t>командировках на курсы повышения квалификации, в том числе:</t>
  </si>
  <si>
    <t>.в г. Красноярске</t>
  </si>
  <si>
    <t>Итого</t>
  </si>
  <si>
    <t>Оплата услуг в части административно - хозяйственного обеспечения в том числе:</t>
  </si>
  <si>
    <t>-подписка на периодические издания (газеты, журналы)</t>
  </si>
  <si>
    <t>.-медицинский осмотр работников</t>
  </si>
  <si>
    <t>Итого по подстатье 226 «Прочие услуги»</t>
  </si>
  <si>
    <t>7. Расчет расходов по подстатье 290 "Прочие расходы"</t>
  </si>
  <si>
    <t>Стоимость</t>
  </si>
  <si>
    <t>Мероприятие «Рыцарский турнир»</t>
  </si>
  <si>
    <t>200 февраль</t>
  </si>
  <si>
    <t>Мероприятие «День Святого Валентина»</t>
  </si>
  <si>
    <t>Мероприятие «В гостях у Золушки»</t>
  </si>
  <si>
    <t>200 март</t>
  </si>
  <si>
    <t>Мероприятие «Последний звонок» для 4 класса</t>
  </si>
  <si>
    <t>200 май</t>
  </si>
  <si>
    <t>Мероприятие «Последний звонок» для 9 класса</t>
  </si>
  <si>
    <t>Мероприятие «День защиты детей»</t>
  </si>
  <si>
    <t>200 июнь</t>
  </si>
  <si>
    <t>Мероприятие «День знаний»</t>
  </si>
  <si>
    <t>200 сентябрь</t>
  </si>
  <si>
    <t>Мероприятие «Осенний бал»</t>
  </si>
  <si>
    <t>Мероприятие «День учителя»</t>
  </si>
  <si>
    <t>200 октябрь</t>
  </si>
  <si>
    <t>Мероприятие «День матери»</t>
  </si>
  <si>
    <t>200 ноябрь</t>
  </si>
  <si>
    <t>Мероприятие «Новогодний бал — маскарад»</t>
  </si>
  <si>
    <t>200 декабрь</t>
  </si>
  <si>
    <t>Итого по статье 290 «Прочие расходы»</t>
  </si>
  <si>
    <t>8. Расчет расходов по статье 310 "Увеличение стоимости основных средств"</t>
  </si>
  <si>
    <t>п/п</t>
  </si>
  <si>
    <t>Итого по статье 310 «Увеличение стоимости основных средств</t>
  </si>
  <si>
    <t>Ноутбук для начальной школы</t>
  </si>
  <si>
    <t>Коррекционная школа:</t>
  </si>
  <si>
    <t>- серия сюжетных картинок для развития речи</t>
  </si>
  <si>
    <t>- игровой набор "Пентра"</t>
  </si>
  <si>
    <t>- игры "Времена года", "Животные", "Растения", "Труд людей".</t>
  </si>
  <si>
    <t>ИТОГО по коррекционной школе</t>
  </si>
  <si>
    <t>ИТОГО</t>
  </si>
  <si>
    <t>9. Расчет расходов по статье 340 "Увеличение стоимости материальных запасов"</t>
  </si>
  <si>
    <t>Цена</t>
  </si>
  <si>
    <t>(руб.)</t>
  </si>
  <si>
    <t>Журналы классные</t>
  </si>
  <si>
    <t>Канцелярские товары, в том числе:</t>
  </si>
  <si>
    <t>Папки</t>
  </si>
  <si>
    <t>Карандаши цветные</t>
  </si>
  <si>
    <t>\420</t>
  </si>
  <si>
    <t>Клей</t>
  </si>
  <si>
    <t>Скотч</t>
  </si>
  <si>
    <t>Бумага писчая</t>
  </si>
  <si>
    <t>Бумага цветная</t>
  </si>
  <si>
    <t>Картон</t>
  </si>
  <si>
    <t>Медикаменты, в том числе</t>
  </si>
  <si>
    <t>Супрастин</t>
  </si>
  <si>
    <t>Ревит</t>
  </si>
  <si>
    <t>Нафтезин</t>
  </si>
  <si>
    <t>Галазолин</t>
  </si>
  <si>
    <t>Аскофен</t>
  </si>
  <si>
    <t>мезим.форте</t>
  </si>
  <si>
    <t>Андипал</t>
  </si>
  <si>
    <t>Бинт</t>
  </si>
  <si>
    <t>Вата</t>
  </si>
  <si>
    <t>Марля</t>
  </si>
  <si>
    <t>Корвалол</t>
  </si>
  <si>
    <t>Сульгин</t>
  </si>
  <si>
    <t>Перекись водорода</t>
  </si>
  <si>
    <t>Кетанов</t>
  </si>
  <si>
    <t>Тавегил</t>
  </si>
  <si>
    <t>Спазган</t>
  </si>
  <si>
    <t>Фестал</t>
  </si>
  <si>
    <t>Но-шпа</t>
  </si>
  <si>
    <t>Парацетамол</t>
  </si>
  <si>
    <t>Стрептоцид</t>
  </si>
  <si>
    <t>Уголь активированный</t>
  </si>
  <si>
    <t>Мазь «Синтомициновая»</t>
  </si>
  <si>
    <t>Цитрамон</t>
  </si>
  <si>
    <t>Бромгексин</t>
  </si>
  <si>
    <t>Анальгин</t>
  </si>
  <si>
    <t>Ацетил салициловая кислота</t>
  </si>
  <si>
    <t>Картриджи</t>
  </si>
  <si>
    <t>1760/06</t>
  </si>
  <si>
    <t>8800/32</t>
  </si>
  <si>
    <t>Итого по статье 340 «Увеличение стоимости материальных запасов»</t>
  </si>
  <si>
    <t>16836/32</t>
  </si>
  <si>
    <t>ИТОГО ПО СМЕТЕ</t>
  </si>
  <si>
    <t>216890/32</t>
  </si>
  <si>
    <t>Директор школы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</si>
</sst>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99CC"/>
        <bgColor rgb="FFFF808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indent="10"/>
    </xf>
    <xf numFmtId="0" fontId="1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7" fillId="2" borderId="5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 indent="2"/>
    </xf>
    <xf numFmtId="0" fontId="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indent="10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wrapText="1" indent="10"/>
    </xf>
    <xf numFmtId="0" fontId="3" fillId="2" borderId="1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top" wrapText="1"/>
    </xf>
    <xf numFmtId="0" fontId="6" fillId="0" borderId="9" xfId="0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6" fillId="0" borderId="0" xfId="0" applyFont="1"/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indent="8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vertical="top" wrapText="1"/>
    </xf>
    <xf numFmtId="0" fontId="4" fillId="0" borderId="1" xfId="0" applyFont="1" applyBorder="1"/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0" borderId="0" xfId="0" applyFont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0" borderId="0" xfId="0" applyFont="1"/>
    <xf numFmtId="0" fontId="10" fillId="0" borderId="0" xfId="0" applyFont="1" applyAlignment="1"/>
    <xf numFmtId="0" fontId="5" fillId="3" borderId="3" xfId="0" applyFont="1" applyFill="1" applyBorder="1" applyAlignment="1">
      <alignment wrapText="1"/>
    </xf>
    <xf numFmtId="0" fontId="10" fillId="0" borderId="0" xfId="0" applyFont="1"/>
    <xf numFmtId="0" fontId="10" fillId="4" borderId="0" xfId="0" applyFont="1" applyFill="1" applyAlignment="1"/>
    <xf numFmtId="0" fontId="10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top" wrapText="1" indent="8"/>
    </xf>
    <xf numFmtId="0" fontId="1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 indent="2"/>
    </xf>
    <xf numFmtId="0" fontId="3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5"/>
  <sheetViews>
    <sheetView tabSelected="1" topLeftCell="A143" zoomScale="60" zoomScaleNormal="60" zoomScalePageLayoutView="60" workbookViewId="0">
      <selection activeCell="B3" sqref="B3:B11"/>
    </sheetView>
  </sheetViews>
  <sheetFormatPr defaultRowHeight="12.75"/>
  <cols>
    <col min="1" max="1" width="7.140625"/>
    <col min="2" max="2" width="74.140625" customWidth="1"/>
    <col min="3" max="3" width="14.5703125"/>
    <col min="4" max="4" width="18.42578125"/>
    <col min="5" max="5" width="16.7109375"/>
    <col min="6" max="6" width="8.7109375"/>
    <col min="7" max="7" width="20.28515625"/>
    <col min="8" max="8" width="0.140625"/>
    <col min="9" max="1023" width="8.7109375"/>
  </cols>
  <sheetData>
    <row r="1" spans="1:8" ht="15.75">
      <c r="A1" s="10"/>
      <c r="B1" s="10"/>
      <c r="C1" s="10"/>
      <c r="D1" s="10"/>
      <c r="E1" s="10"/>
      <c r="F1" s="10"/>
      <c r="G1" s="10"/>
    </row>
    <row r="2" spans="1:8">
      <c r="A2" s="11"/>
    </row>
    <row r="3" spans="1:8" ht="6.75" customHeight="1">
      <c r="A3" s="30"/>
      <c r="B3" s="31"/>
      <c r="C3" s="31"/>
      <c r="D3" s="31"/>
      <c r="E3" s="32"/>
      <c r="F3" s="32"/>
      <c r="G3" s="32"/>
    </row>
    <row r="4" spans="1:8" ht="16.5" thickBot="1">
      <c r="A4" s="7" t="s">
        <v>6</v>
      </c>
      <c r="B4" s="7"/>
      <c r="C4" s="7"/>
      <c r="D4" s="7"/>
      <c r="E4" s="7"/>
    </row>
    <row r="5" spans="1:8" ht="63.75" customHeight="1" thickBot="1">
      <c r="A5" s="33" t="s">
        <v>7</v>
      </c>
      <c r="B5" s="8" t="s">
        <v>1</v>
      </c>
      <c r="C5" s="34"/>
      <c r="D5" s="8" t="s">
        <v>8</v>
      </c>
      <c r="E5" s="8" t="s">
        <v>9</v>
      </c>
      <c r="F5" s="6" t="s">
        <v>2</v>
      </c>
      <c r="G5" s="6"/>
      <c r="H5" s="5"/>
    </row>
    <row r="6" spans="1:8" ht="16.5" thickBot="1">
      <c r="A6" s="17" t="s">
        <v>10</v>
      </c>
      <c r="B6" s="8"/>
      <c r="C6" s="37"/>
      <c r="D6" s="8"/>
      <c r="E6" s="8"/>
      <c r="F6" s="6"/>
      <c r="G6" s="6"/>
      <c r="H6" s="5"/>
    </row>
    <row r="7" spans="1:8" s="39" customFormat="1" ht="16.5" customHeight="1" thickBot="1">
      <c r="A7" s="13">
        <v>1</v>
      </c>
      <c r="B7" s="108">
        <v>2</v>
      </c>
      <c r="C7" s="25"/>
      <c r="D7" s="18">
        <v>4</v>
      </c>
      <c r="E7" s="21">
        <v>5</v>
      </c>
      <c r="F7" s="9">
        <v>6</v>
      </c>
      <c r="G7" s="9"/>
      <c r="H7" s="38"/>
    </row>
    <row r="8" spans="1:8" ht="16.5" customHeight="1" thickBot="1">
      <c r="A8" s="13">
        <v>1</v>
      </c>
      <c r="B8" s="109" t="s">
        <v>11</v>
      </c>
      <c r="C8" s="40"/>
      <c r="D8" s="28">
        <v>6</v>
      </c>
      <c r="E8" s="29">
        <v>100</v>
      </c>
      <c r="F8" s="4">
        <v>6000</v>
      </c>
      <c r="G8" s="4"/>
      <c r="H8" s="38"/>
    </row>
    <row r="9" spans="1:8" ht="12.75" hidden="1" customHeight="1">
      <c r="A9" s="13"/>
      <c r="B9" s="110"/>
      <c r="C9" s="40"/>
      <c r="D9" s="23"/>
      <c r="E9" s="23"/>
      <c r="F9" s="3"/>
      <c r="G9" s="3"/>
      <c r="H9" s="36"/>
    </row>
    <row r="10" spans="1:8" ht="18" customHeight="1" thickBot="1">
      <c r="A10" s="9"/>
      <c r="B10" s="2" t="s">
        <v>12</v>
      </c>
      <c r="C10" s="42"/>
      <c r="D10" s="1"/>
      <c r="E10" s="1"/>
      <c r="F10" s="97">
        <v>6000</v>
      </c>
      <c r="G10" s="97"/>
      <c r="H10" s="5"/>
    </row>
    <row r="11" spans="1:8" ht="0.75" customHeight="1" thickBot="1">
      <c r="A11" s="9"/>
      <c r="B11" s="2"/>
      <c r="C11" s="43"/>
      <c r="D11" s="1"/>
      <c r="E11" s="1"/>
      <c r="F11" s="97"/>
      <c r="G11" s="97"/>
      <c r="H11" s="5"/>
    </row>
    <row r="12" spans="1:8" ht="4.5" customHeight="1">
      <c r="A12" s="30"/>
      <c r="B12" s="44"/>
      <c r="C12" s="45"/>
      <c r="D12" s="46"/>
      <c r="E12" s="46"/>
      <c r="F12" s="46"/>
      <c r="G12" s="46"/>
      <c r="H12" s="47"/>
    </row>
    <row r="13" spans="1:8" ht="15.75">
      <c r="A13" s="49"/>
    </row>
    <row r="14" spans="1:8" ht="16.5" thickBot="1">
      <c r="A14" s="12" t="s">
        <v>18</v>
      </c>
      <c r="B14" s="12"/>
    </row>
    <row r="15" spans="1:8" ht="32.25" customHeight="1" thickBot="1">
      <c r="A15" s="13" t="s">
        <v>0</v>
      </c>
      <c r="B15" s="50" t="s">
        <v>1</v>
      </c>
      <c r="C15" s="8" t="s">
        <v>3</v>
      </c>
      <c r="D15" s="8"/>
      <c r="E15" s="8" t="s">
        <v>19</v>
      </c>
      <c r="F15" s="8"/>
      <c r="G15" s="8" t="s">
        <v>2</v>
      </c>
      <c r="H15" s="8"/>
    </row>
    <row r="16" spans="1:8" s="39" customFormat="1" ht="16.5" customHeight="1" thickBot="1">
      <c r="A16" s="51" t="s">
        <v>4</v>
      </c>
      <c r="B16" s="52" t="s">
        <v>5</v>
      </c>
      <c r="C16" s="6" t="s">
        <v>14</v>
      </c>
      <c r="D16" s="6"/>
      <c r="E16" s="8" t="s">
        <v>15</v>
      </c>
      <c r="F16" s="8"/>
      <c r="G16" s="8" t="s">
        <v>16</v>
      </c>
      <c r="H16" s="8"/>
    </row>
    <row r="17" spans="1:8" ht="49.5" customHeight="1" thickBot="1">
      <c r="A17" s="98" t="s">
        <v>4</v>
      </c>
      <c r="B17" s="22" t="s">
        <v>20</v>
      </c>
      <c r="C17" s="1"/>
      <c r="D17" s="1"/>
      <c r="E17" s="1"/>
      <c r="F17" s="1"/>
      <c r="G17" s="1"/>
      <c r="H17" s="1"/>
    </row>
    <row r="18" spans="1:8" ht="18" customHeight="1" thickBot="1">
      <c r="A18" s="98"/>
      <c r="B18" s="25" t="s">
        <v>17</v>
      </c>
      <c r="C18" s="1"/>
      <c r="D18" s="1"/>
      <c r="E18" s="1"/>
      <c r="F18" s="1"/>
      <c r="G18" s="1"/>
      <c r="H18" s="1"/>
    </row>
    <row r="19" spans="1:8" ht="31.5" customHeight="1" thickBot="1">
      <c r="A19" s="98"/>
      <c r="B19" s="21" t="s">
        <v>21</v>
      </c>
      <c r="C19" s="1">
        <v>12</v>
      </c>
      <c r="D19" s="1"/>
      <c r="E19" s="1">
        <v>428</v>
      </c>
      <c r="F19" s="1"/>
      <c r="G19" s="1">
        <f>C19*E19</f>
        <v>5136</v>
      </c>
      <c r="H19" s="1"/>
    </row>
    <row r="20" spans="1:8" ht="16.5" customHeight="1" thickBot="1">
      <c r="A20" s="99"/>
      <c r="B20" s="99"/>
      <c r="C20" s="99"/>
      <c r="D20" s="99"/>
      <c r="E20" s="99"/>
      <c r="F20" s="99"/>
      <c r="G20" s="99"/>
      <c r="H20" s="99"/>
    </row>
    <row r="21" spans="1:8" ht="6" customHeight="1">
      <c r="A21" s="55"/>
    </row>
    <row r="22" spans="1:8" ht="16.5" thickBot="1">
      <c r="A22" s="55" t="s">
        <v>22</v>
      </c>
    </row>
    <row r="23" spans="1:8" ht="62.25" customHeight="1" thickBot="1">
      <c r="A23" s="102" t="s">
        <v>23</v>
      </c>
      <c r="B23" s="8" t="s">
        <v>1</v>
      </c>
      <c r="C23" s="100" t="s">
        <v>24</v>
      </c>
      <c r="D23" s="100"/>
      <c r="E23" s="100"/>
      <c r="F23" s="8" t="s">
        <v>2</v>
      </c>
      <c r="G23" s="8"/>
    </row>
    <row r="24" spans="1:8" ht="32.25" customHeight="1" thickBot="1">
      <c r="A24" s="102"/>
      <c r="B24" s="8"/>
      <c r="C24" s="101" t="s">
        <v>25</v>
      </c>
      <c r="D24" s="101"/>
      <c r="E24" s="101"/>
      <c r="F24" s="8"/>
      <c r="G24" s="8"/>
    </row>
    <row r="25" spans="1:8" ht="16.5" customHeight="1" thickBot="1">
      <c r="A25" s="51" t="s">
        <v>4</v>
      </c>
      <c r="B25" s="57" t="s">
        <v>5</v>
      </c>
      <c r="C25" s="8" t="s">
        <v>14</v>
      </c>
      <c r="D25" s="8"/>
      <c r="E25" s="8"/>
      <c r="F25" s="8" t="s">
        <v>15</v>
      </c>
      <c r="G25" s="8"/>
    </row>
    <row r="26" spans="1:8" ht="65.25" customHeight="1" thickBot="1">
      <c r="A26" s="33" t="s">
        <v>4</v>
      </c>
      <c r="B26" s="58" t="s">
        <v>26</v>
      </c>
      <c r="C26" s="103">
        <v>400</v>
      </c>
      <c r="D26" s="103"/>
      <c r="E26" s="103"/>
      <c r="F26" s="103">
        <v>2400</v>
      </c>
      <c r="G26" s="103"/>
    </row>
    <row r="27" spans="1:8" ht="32.25" customHeight="1" thickBot="1">
      <c r="A27" s="56"/>
      <c r="B27" s="59" t="s">
        <v>27</v>
      </c>
      <c r="C27" s="104"/>
      <c r="D27" s="104"/>
      <c r="E27" s="104"/>
      <c r="F27" s="105">
        <v>2400</v>
      </c>
      <c r="G27" s="105"/>
    </row>
    <row r="28" spans="1:8" ht="9" customHeight="1">
      <c r="A28" s="61"/>
    </row>
    <row r="29" spans="1:8" ht="1.5" customHeight="1">
      <c r="A29" s="61"/>
    </row>
    <row r="30" spans="1:8" ht="16.5" thickBot="1">
      <c r="A30" s="55" t="s">
        <v>28</v>
      </c>
    </row>
    <row r="31" spans="1:8" ht="15.75" customHeight="1" thickBot="1">
      <c r="A31" s="102" t="s">
        <v>0</v>
      </c>
      <c r="B31" s="8" t="s">
        <v>1</v>
      </c>
      <c r="C31" s="8" t="s">
        <v>29</v>
      </c>
      <c r="D31" s="8"/>
      <c r="E31" s="53" t="s">
        <v>30</v>
      </c>
      <c r="F31" s="8" t="s">
        <v>31</v>
      </c>
      <c r="G31" s="8"/>
      <c r="H31" s="8" t="s">
        <v>2</v>
      </c>
    </row>
    <row r="32" spans="1:8" ht="45.75" customHeight="1" thickBot="1">
      <c r="A32" s="102"/>
      <c r="B32" s="8"/>
      <c r="C32" s="8"/>
      <c r="D32" s="8"/>
      <c r="E32" s="62" t="s">
        <v>32</v>
      </c>
      <c r="F32" s="8"/>
      <c r="G32" s="8"/>
      <c r="H32" s="8"/>
    </row>
    <row r="33" spans="1:8" ht="16.5" customHeight="1" thickBot="1">
      <c r="A33" s="51" t="s">
        <v>4</v>
      </c>
      <c r="B33" s="57" t="s">
        <v>5</v>
      </c>
      <c r="C33" s="6" t="s">
        <v>13</v>
      </c>
      <c r="D33" s="6"/>
      <c r="E33" s="52" t="s">
        <v>14</v>
      </c>
      <c r="F33" s="8" t="s">
        <v>15</v>
      </c>
      <c r="G33" s="8"/>
      <c r="H33" s="16" t="s">
        <v>16</v>
      </c>
    </row>
    <row r="34" spans="1:8" ht="31.5" customHeight="1" thickBot="1">
      <c r="A34" s="102" t="s">
        <v>4</v>
      </c>
      <c r="B34" s="58" t="s">
        <v>33</v>
      </c>
      <c r="C34" s="1">
        <v>7</v>
      </c>
      <c r="D34" s="1"/>
      <c r="E34" s="1">
        <v>6</v>
      </c>
      <c r="F34" s="1">
        <v>500</v>
      </c>
      <c r="G34" s="1"/>
      <c r="H34" s="1"/>
    </row>
    <row r="35" spans="1:8" ht="32.25" thickBot="1">
      <c r="A35" s="102"/>
      <c r="B35" s="22" t="s">
        <v>34</v>
      </c>
      <c r="C35" s="1"/>
      <c r="D35" s="1"/>
      <c r="E35" s="1"/>
      <c r="F35" s="1"/>
      <c r="G35" s="1"/>
      <c r="H35" s="1"/>
    </row>
    <row r="36" spans="1:8" ht="18.75" customHeight="1" thickBot="1">
      <c r="A36" s="63"/>
      <c r="B36" s="25" t="s">
        <v>35</v>
      </c>
      <c r="C36" s="1"/>
      <c r="D36" s="1"/>
      <c r="E36" s="21"/>
      <c r="F36" s="1"/>
      <c r="G36" s="1"/>
      <c r="H36" s="21"/>
    </row>
    <row r="37" spans="1:8" ht="15.75" customHeight="1" thickBot="1">
      <c r="A37" s="38"/>
      <c r="B37" s="38"/>
      <c r="C37" s="38"/>
      <c r="D37" s="38"/>
      <c r="E37" s="64" t="s">
        <v>36</v>
      </c>
      <c r="F37" s="106">
        <v>21000</v>
      </c>
      <c r="G37" s="106"/>
      <c r="H37" s="38"/>
    </row>
    <row r="38" spans="1:8" ht="16.5" customHeight="1" thickBot="1">
      <c r="A38" s="13" t="s">
        <v>0</v>
      </c>
      <c r="B38" s="111" t="s">
        <v>1</v>
      </c>
      <c r="C38" s="14" t="s">
        <v>2</v>
      </c>
      <c r="G38" s="46"/>
      <c r="H38" s="46"/>
    </row>
    <row r="39" spans="1:8" ht="16.5" customHeight="1" thickBot="1">
      <c r="A39" s="65" t="s">
        <v>4</v>
      </c>
      <c r="B39" s="87" t="s">
        <v>5</v>
      </c>
      <c r="C39" s="17" t="s">
        <v>13</v>
      </c>
    </row>
    <row r="40" spans="1:8" ht="34.5" customHeight="1" thickBot="1">
      <c r="A40" s="17">
        <v>1</v>
      </c>
      <c r="B40" s="112" t="s">
        <v>37</v>
      </c>
      <c r="C40" s="21"/>
    </row>
    <row r="41" spans="1:8" ht="32.25" customHeight="1" thickBot="1">
      <c r="A41" s="65"/>
      <c r="B41" s="113" t="s">
        <v>38</v>
      </c>
      <c r="C41" s="26">
        <v>27000</v>
      </c>
    </row>
    <row r="42" spans="1:8" ht="18" customHeight="1" thickBot="1">
      <c r="A42" s="66"/>
      <c r="B42" s="113" t="s">
        <v>39</v>
      </c>
      <c r="C42" s="26">
        <v>16000</v>
      </c>
    </row>
    <row r="43" spans="1:8" ht="18.75" customHeight="1" thickBot="1">
      <c r="A43" s="66"/>
      <c r="B43" s="114" t="s">
        <v>40</v>
      </c>
      <c r="C43" s="67">
        <f>C41+C42+F37</f>
        <v>64000</v>
      </c>
    </row>
    <row r="44" spans="1:8" ht="3" customHeight="1">
      <c r="A44" s="68"/>
    </row>
    <row r="45" spans="1:8" ht="15.75" customHeight="1" thickBot="1">
      <c r="A45" s="107" t="s">
        <v>41</v>
      </c>
      <c r="B45" s="107"/>
      <c r="C45" s="107"/>
      <c r="D45" s="107"/>
      <c r="E45" s="107"/>
      <c r="F45" s="107"/>
    </row>
    <row r="46" spans="1:8" ht="16.5" thickBot="1">
      <c r="A46" s="35" t="s">
        <v>0</v>
      </c>
      <c r="B46" s="50" t="s">
        <v>1</v>
      </c>
      <c r="C46" s="50" t="s">
        <v>42</v>
      </c>
      <c r="D46" s="14" t="s">
        <v>2</v>
      </c>
      <c r="E46" s="38"/>
    </row>
    <row r="47" spans="1:8" ht="16.5" thickBot="1">
      <c r="A47" s="17" t="s">
        <v>4</v>
      </c>
      <c r="B47" s="18" t="s">
        <v>5</v>
      </c>
      <c r="C47" s="19" t="s">
        <v>14</v>
      </c>
      <c r="D47" s="18" t="s">
        <v>15</v>
      </c>
      <c r="E47" s="38"/>
    </row>
    <row r="48" spans="1:8" ht="16.5" thickBot="1">
      <c r="A48" s="13"/>
      <c r="B48" s="69" t="s">
        <v>43</v>
      </c>
      <c r="C48" s="24"/>
      <c r="D48" s="48" t="s">
        <v>44</v>
      </c>
      <c r="E48" s="38"/>
    </row>
    <row r="49" spans="1:6" ht="16.5" thickBot="1">
      <c r="A49" s="13"/>
      <c r="B49" s="70" t="s">
        <v>45</v>
      </c>
      <c r="C49" s="24"/>
      <c r="D49" s="48" t="s">
        <v>44</v>
      </c>
      <c r="E49" s="38"/>
    </row>
    <row r="50" spans="1:6" ht="16.5" thickBot="1">
      <c r="A50" s="13"/>
      <c r="B50" s="70" t="s">
        <v>46</v>
      </c>
      <c r="C50" s="24"/>
      <c r="D50" s="48" t="s">
        <v>47</v>
      </c>
      <c r="E50" s="38"/>
    </row>
    <row r="51" spans="1:6" ht="16.5" thickBot="1">
      <c r="A51" s="13"/>
      <c r="B51" s="70" t="s">
        <v>48</v>
      </c>
      <c r="C51" s="24"/>
      <c r="D51" s="48" t="s">
        <v>49</v>
      </c>
      <c r="E51" s="38"/>
    </row>
    <row r="52" spans="1:6" ht="16.5" thickBot="1">
      <c r="A52" s="13"/>
      <c r="B52" s="70" t="s">
        <v>50</v>
      </c>
      <c r="C52" s="24"/>
      <c r="D52" s="48" t="s">
        <v>49</v>
      </c>
      <c r="E52" s="38"/>
    </row>
    <row r="53" spans="1:6" ht="16.5" thickBot="1">
      <c r="A53" s="13"/>
      <c r="B53" s="20" t="s">
        <v>51</v>
      </c>
      <c r="C53" s="24"/>
      <c r="D53" s="48" t="s">
        <v>52</v>
      </c>
      <c r="E53" s="38"/>
    </row>
    <row r="54" spans="1:6" ht="16.5" thickBot="1">
      <c r="A54" s="13"/>
      <c r="B54" s="22" t="s">
        <v>53</v>
      </c>
      <c r="C54" s="63"/>
      <c r="D54" s="17" t="s">
        <v>54</v>
      </c>
      <c r="E54" s="38"/>
    </row>
    <row r="55" spans="1:6" ht="16.5" thickBot="1">
      <c r="A55" s="13"/>
      <c r="B55" s="20" t="s">
        <v>55</v>
      </c>
      <c r="C55" s="19"/>
      <c r="D55" s="18" t="s">
        <v>54</v>
      </c>
      <c r="E55" s="38"/>
    </row>
    <row r="56" spans="1:6" ht="16.5" thickBot="1">
      <c r="A56" s="13"/>
      <c r="B56" s="71" t="s">
        <v>56</v>
      </c>
      <c r="C56" s="24"/>
      <c r="D56" s="48" t="s">
        <v>57</v>
      </c>
      <c r="E56" s="38"/>
    </row>
    <row r="57" spans="1:6" ht="16.5" thickBot="1">
      <c r="A57" s="13"/>
      <c r="B57" s="71" t="s">
        <v>58</v>
      </c>
      <c r="C57" s="24"/>
      <c r="D57" s="48" t="s">
        <v>59</v>
      </c>
      <c r="E57" s="38"/>
    </row>
    <row r="58" spans="1:6" ht="16.5" thickBot="1">
      <c r="A58" s="13"/>
      <c r="B58" s="71" t="s">
        <v>60</v>
      </c>
      <c r="C58" s="24"/>
      <c r="D58" s="48" t="s">
        <v>61</v>
      </c>
      <c r="E58" s="38"/>
    </row>
    <row r="59" spans="1:6" ht="16.5" thickBot="1">
      <c r="A59" s="72"/>
      <c r="B59" s="28" t="s">
        <v>62</v>
      </c>
      <c r="C59" s="29"/>
      <c r="D59" s="67">
        <v>4200</v>
      </c>
      <c r="E59" s="38"/>
    </row>
    <row r="60" spans="1:6" ht="36.75" customHeight="1" thickBot="1">
      <c r="A60" s="73"/>
      <c r="B60" s="38"/>
      <c r="C60" s="38"/>
      <c r="D60" s="38"/>
      <c r="E60" s="38"/>
    </row>
    <row r="61" spans="1:6" ht="16.5" hidden="1" thickBot="1">
      <c r="A61" s="38"/>
      <c r="B61" s="12"/>
      <c r="C61" s="12"/>
      <c r="E61" s="38"/>
      <c r="F61" s="38"/>
    </row>
    <row r="62" spans="1:6" ht="32.25" thickBot="1">
      <c r="A62" s="12" t="s">
        <v>63</v>
      </c>
      <c r="B62" s="50" t="s">
        <v>1</v>
      </c>
      <c r="C62" s="14" t="s">
        <v>24</v>
      </c>
      <c r="D62" s="14" t="s">
        <v>2</v>
      </c>
    </row>
    <row r="63" spans="1:6" ht="31.5" customHeight="1" thickBot="1">
      <c r="A63" s="14" t="s">
        <v>64</v>
      </c>
      <c r="B63" s="16" t="s">
        <v>5</v>
      </c>
      <c r="C63" s="62" t="s">
        <v>14</v>
      </c>
      <c r="D63" s="52" t="s">
        <v>15</v>
      </c>
    </row>
    <row r="64" spans="1:6" ht="26.85" customHeight="1" thickBot="1">
      <c r="A64" s="73"/>
      <c r="B64" s="4" t="s">
        <v>65</v>
      </c>
      <c r="C64" s="4"/>
      <c r="D64" s="105"/>
    </row>
    <row r="65" spans="1:5" ht="16.350000000000001" customHeight="1" thickBot="1">
      <c r="A65" s="41"/>
      <c r="B65" s="4"/>
      <c r="C65" s="4"/>
      <c r="D65" s="105"/>
    </row>
    <row r="66" spans="1:5" ht="16.350000000000001" customHeight="1" thickBot="1">
      <c r="A66" s="41"/>
      <c r="B66" s="23" t="s">
        <v>66</v>
      </c>
      <c r="C66" s="23">
        <v>18000</v>
      </c>
      <c r="D66" s="74">
        <v>54000</v>
      </c>
      <c r="E66" s="39"/>
    </row>
    <row r="67" spans="1:5" ht="16.350000000000001" customHeight="1" thickBot="1">
      <c r="A67" s="41"/>
      <c r="B67" s="27"/>
      <c r="C67" s="27"/>
      <c r="D67" s="75"/>
      <c r="E67" s="39"/>
    </row>
    <row r="68" spans="1:5" ht="16.350000000000001" customHeight="1" thickBot="1">
      <c r="A68" s="41"/>
      <c r="B68" s="76" t="s">
        <v>67</v>
      </c>
      <c r="C68" s="27"/>
      <c r="D68" s="75"/>
    </row>
    <row r="69" spans="1:5" ht="16.350000000000001" customHeight="1" thickBot="1">
      <c r="A69" s="41"/>
      <c r="B69" s="27" t="s">
        <v>68</v>
      </c>
      <c r="C69" s="27">
        <v>2500</v>
      </c>
      <c r="D69" s="75">
        <v>5000</v>
      </c>
    </row>
    <row r="70" spans="1:5" ht="16.350000000000001" customHeight="1" thickBot="1">
      <c r="A70" s="27"/>
      <c r="B70" s="27" t="s">
        <v>69</v>
      </c>
      <c r="C70" s="27">
        <v>15517.96</v>
      </c>
      <c r="D70" s="75">
        <v>15517.96</v>
      </c>
    </row>
    <row r="71" spans="1:5" ht="16.350000000000001" customHeight="1" thickBot="1">
      <c r="A71" s="27"/>
      <c r="B71" s="27" t="s">
        <v>70</v>
      </c>
      <c r="C71" s="27">
        <v>6000</v>
      </c>
      <c r="D71" s="75">
        <v>12000</v>
      </c>
    </row>
    <row r="72" spans="1:5" ht="16.350000000000001" customHeight="1" thickBot="1">
      <c r="A72" s="41"/>
      <c r="B72" s="41" t="s">
        <v>71</v>
      </c>
      <c r="C72" s="41"/>
      <c r="D72" s="60">
        <v>32517.96</v>
      </c>
    </row>
    <row r="73" spans="1:5" ht="16.350000000000001" customHeight="1" thickBot="1">
      <c r="A73" s="41"/>
      <c r="B73" s="41" t="s">
        <v>72</v>
      </c>
      <c r="C73" s="41"/>
      <c r="D73" s="60">
        <v>86517.96</v>
      </c>
    </row>
    <row r="74" spans="1:5" ht="16.350000000000001" customHeight="1" thickBot="1">
      <c r="A74" s="41"/>
      <c r="B74" s="41"/>
      <c r="C74" s="41"/>
      <c r="D74" s="60"/>
    </row>
    <row r="75" spans="1:5" ht="16.350000000000001" customHeight="1" thickBot="1">
      <c r="A75" s="41"/>
      <c r="B75" s="41"/>
      <c r="C75" s="41"/>
      <c r="D75" s="60"/>
    </row>
    <row r="76" spans="1:5" ht="16.350000000000001" customHeight="1" thickBot="1">
      <c r="A76" s="41"/>
      <c r="B76" s="41"/>
      <c r="C76" s="41"/>
      <c r="D76" s="60"/>
    </row>
    <row r="77" spans="1:5" ht="16.350000000000001" customHeight="1" thickBot="1">
      <c r="A77" s="41"/>
      <c r="B77" s="41"/>
      <c r="C77" s="41"/>
      <c r="D77" s="60"/>
    </row>
    <row r="78" spans="1:5" ht="16.350000000000001" customHeight="1" thickBot="1">
      <c r="A78" s="41"/>
      <c r="B78" s="41"/>
      <c r="C78" s="41"/>
      <c r="D78" s="60"/>
    </row>
    <row r="79" spans="1:5" ht="16.350000000000001" customHeight="1" thickBot="1">
      <c r="A79" s="41"/>
      <c r="B79" s="41"/>
      <c r="C79" s="41"/>
      <c r="D79" s="60"/>
    </row>
    <row r="80" spans="1:5" ht="14.85" customHeight="1">
      <c r="A80" s="31"/>
    </row>
    <row r="81" spans="1:5" ht="14.85" customHeight="1" thickBot="1">
      <c r="A81" s="31"/>
    </row>
    <row r="82" spans="1:5" ht="15.2" customHeight="1" thickBot="1">
      <c r="A82" s="77" t="s">
        <v>73</v>
      </c>
      <c r="B82" s="8" t="s">
        <v>1</v>
      </c>
      <c r="C82" s="8" t="s">
        <v>3</v>
      </c>
      <c r="D82" s="15" t="s">
        <v>74</v>
      </c>
    </row>
    <row r="83" spans="1:5" ht="46.5" customHeight="1" thickBot="1">
      <c r="A83" s="8" t="s">
        <v>0</v>
      </c>
      <c r="B83" s="8"/>
      <c r="C83" s="8"/>
      <c r="D83" s="52" t="s">
        <v>75</v>
      </c>
      <c r="E83" s="8" t="s">
        <v>2</v>
      </c>
    </row>
    <row r="84" spans="1:5" ht="16.5" thickBot="1">
      <c r="A84" s="8"/>
      <c r="B84" s="18" t="s">
        <v>5</v>
      </c>
      <c r="C84" s="17" t="s">
        <v>14</v>
      </c>
      <c r="D84" s="17" t="s">
        <v>15</v>
      </c>
      <c r="E84" s="8"/>
    </row>
    <row r="85" spans="1:5" s="39" customFormat="1" ht="16.5" thickBot="1">
      <c r="A85" s="17" t="s">
        <v>4</v>
      </c>
      <c r="B85" s="28" t="s">
        <v>76</v>
      </c>
      <c r="C85" s="78">
        <v>20</v>
      </c>
      <c r="D85" s="79">
        <v>150</v>
      </c>
      <c r="E85" s="17" t="s">
        <v>16</v>
      </c>
    </row>
    <row r="86" spans="1:5" ht="16.5" customHeight="1" thickBot="1">
      <c r="A86" s="72">
        <v>1</v>
      </c>
      <c r="B86" s="80" t="s">
        <v>77</v>
      </c>
      <c r="C86" s="19"/>
      <c r="D86" s="65"/>
      <c r="E86" s="81">
        <v>3000</v>
      </c>
    </row>
    <row r="87" spans="1:5" ht="32.25" customHeight="1" thickBot="1">
      <c r="A87" s="17">
        <v>2</v>
      </c>
      <c r="B87" s="21" t="s">
        <v>78</v>
      </c>
      <c r="C87" s="79">
        <v>5</v>
      </c>
      <c r="D87" s="79">
        <v>80</v>
      </c>
      <c r="E87" s="82">
        <v>400</v>
      </c>
    </row>
    <row r="88" spans="1:5" ht="18" customHeight="1" thickBot="1">
      <c r="A88" s="13"/>
      <c r="B88" s="26" t="s">
        <v>79</v>
      </c>
      <c r="C88" s="83">
        <v>7</v>
      </c>
      <c r="D88" s="83">
        <v>60</v>
      </c>
      <c r="E88" s="79" t="s">
        <v>80</v>
      </c>
    </row>
    <row r="89" spans="1:5" ht="17.25" customHeight="1" thickBot="1">
      <c r="A89" s="13"/>
      <c r="B89" s="26" t="s">
        <v>81</v>
      </c>
      <c r="C89" s="83">
        <v>5</v>
      </c>
      <c r="D89" s="83">
        <v>24</v>
      </c>
      <c r="E89" s="83">
        <v>220</v>
      </c>
    </row>
    <row r="90" spans="1:5" ht="18" customHeight="1" thickBot="1">
      <c r="A90" s="13"/>
      <c r="B90" s="26" t="s">
        <v>82</v>
      </c>
      <c r="C90" s="83">
        <v>5</v>
      </c>
      <c r="D90" s="83">
        <v>11</v>
      </c>
      <c r="E90" s="83">
        <v>55</v>
      </c>
    </row>
    <row r="91" spans="1:5" ht="18" customHeight="1" thickBot="1">
      <c r="A91" s="13"/>
      <c r="B91" s="26" t="s">
        <v>83</v>
      </c>
      <c r="C91" s="83">
        <v>6</v>
      </c>
      <c r="D91" s="83">
        <v>69</v>
      </c>
      <c r="E91" s="83">
        <v>414</v>
      </c>
    </row>
    <row r="92" spans="1:5" ht="15.75" customHeight="1" thickBot="1">
      <c r="A92" s="13"/>
      <c r="B92" s="26" t="s">
        <v>84</v>
      </c>
      <c r="C92" s="83">
        <v>6</v>
      </c>
      <c r="D92" s="83">
        <v>25</v>
      </c>
      <c r="E92" s="83">
        <v>150</v>
      </c>
    </row>
    <row r="93" spans="1:5" ht="17.25" customHeight="1" thickBot="1">
      <c r="A93" s="13"/>
      <c r="B93" s="26" t="s">
        <v>85</v>
      </c>
      <c r="C93" s="83">
        <v>6</v>
      </c>
      <c r="D93" s="83">
        <v>20</v>
      </c>
      <c r="E93" s="83">
        <v>120</v>
      </c>
    </row>
    <row r="94" spans="1:5" ht="18" customHeight="1" thickBot="1">
      <c r="A94" s="13"/>
      <c r="B94" s="84" t="s">
        <v>86</v>
      </c>
      <c r="C94" s="54"/>
      <c r="D94" s="54"/>
      <c r="E94" s="83">
        <v>5000</v>
      </c>
    </row>
    <row r="95" spans="1:5" ht="33.75" customHeight="1" thickBot="1">
      <c r="A95" s="13">
        <v>3</v>
      </c>
      <c r="B95" s="85" t="s">
        <v>87</v>
      </c>
      <c r="C95" s="79">
        <v>3</v>
      </c>
      <c r="D95" s="79">
        <v>130</v>
      </c>
      <c r="E95" s="81">
        <v>390</v>
      </c>
    </row>
    <row r="96" spans="1:5" ht="18.75" customHeight="1" thickBot="1">
      <c r="A96" s="86"/>
      <c r="B96" s="85" t="s">
        <v>88</v>
      </c>
      <c r="C96" s="83">
        <v>10</v>
      </c>
      <c r="D96" s="83">
        <v>30</v>
      </c>
      <c r="E96" s="79">
        <v>300</v>
      </c>
    </row>
    <row r="97" spans="1:7" ht="18.75" customHeight="1" thickBot="1">
      <c r="A97" s="87"/>
      <c r="B97" s="85" t="s">
        <v>89</v>
      </c>
      <c r="C97" s="83">
        <v>20</v>
      </c>
      <c r="D97" s="83">
        <v>6</v>
      </c>
      <c r="E97" s="83">
        <v>120</v>
      </c>
      <c r="G97" s="88"/>
    </row>
    <row r="98" spans="1:7" ht="18.75" customHeight="1" thickBot="1">
      <c r="A98" s="87"/>
      <c r="B98" s="85" t="s">
        <v>90</v>
      </c>
      <c r="C98" s="83">
        <v>6</v>
      </c>
      <c r="D98" s="83">
        <v>30</v>
      </c>
      <c r="E98" s="83">
        <v>180</v>
      </c>
      <c r="G98" s="88"/>
    </row>
    <row r="99" spans="1:7" ht="18.75" customHeight="1" thickBot="1">
      <c r="A99" s="87"/>
      <c r="B99" s="85" t="s">
        <v>91</v>
      </c>
      <c r="C99" s="83">
        <v>6</v>
      </c>
      <c r="D99" s="83">
        <v>20</v>
      </c>
      <c r="E99" s="83">
        <v>120</v>
      </c>
      <c r="G99" s="88"/>
    </row>
    <row r="100" spans="1:7" ht="16.5" customHeight="1" thickBot="1">
      <c r="A100" s="87"/>
      <c r="B100" s="85" t="s">
        <v>92</v>
      </c>
      <c r="C100" s="83">
        <v>2</v>
      </c>
      <c r="D100" s="83">
        <v>75</v>
      </c>
      <c r="E100" s="83"/>
      <c r="G100" s="88"/>
    </row>
    <row r="101" spans="1:7" ht="16.5" customHeight="1" thickBot="1">
      <c r="A101" s="87"/>
      <c r="B101" s="85" t="s">
        <v>93</v>
      </c>
      <c r="C101" s="83">
        <v>40</v>
      </c>
      <c r="D101" s="83">
        <v>7.5</v>
      </c>
      <c r="E101" s="83">
        <v>300</v>
      </c>
      <c r="G101" s="88"/>
    </row>
    <row r="102" spans="1:7" ht="16.5" customHeight="1" thickBot="1">
      <c r="A102" s="87"/>
      <c r="B102" s="85" t="s">
        <v>94</v>
      </c>
      <c r="C102" s="83">
        <v>14</v>
      </c>
      <c r="D102" s="83">
        <v>25</v>
      </c>
      <c r="E102" s="83"/>
      <c r="G102" s="88"/>
    </row>
    <row r="103" spans="1:7" ht="16.5" customHeight="1" thickBot="1">
      <c r="A103" s="87"/>
      <c r="B103" s="85" t="s">
        <v>95</v>
      </c>
      <c r="C103" s="83">
        <v>5</v>
      </c>
      <c r="D103" s="83">
        <v>30</v>
      </c>
      <c r="E103" s="83">
        <v>150</v>
      </c>
      <c r="G103" s="88"/>
    </row>
    <row r="104" spans="1:7" ht="16.5" customHeight="1" thickBot="1">
      <c r="A104" s="87"/>
      <c r="B104" s="85" t="s">
        <v>96</v>
      </c>
      <c r="C104" s="83">
        <v>9.5</v>
      </c>
      <c r="D104" s="83">
        <v>20</v>
      </c>
      <c r="E104" s="83">
        <v>190</v>
      </c>
      <c r="G104" s="88"/>
    </row>
    <row r="105" spans="1:7" ht="19.5" customHeight="1" thickBot="1">
      <c r="A105" s="87"/>
      <c r="B105" s="85" t="s">
        <v>97</v>
      </c>
      <c r="C105" s="83">
        <v>2</v>
      </c>
      <c r="D105" s="83">
        <v>25</v>
      </c>
      <c r="E105" s="83">
        <v>50</v>
      </c>
      <c r="G105" s="88"/>
    </row>
    <row r="106" spans="1:7" ht="15.75" customHeight="1" thickBot="1">
      <c r="A106" s="87"/>
      <c r="B106" s="85" t="s">
        <v>98</v>
      </c>
      <c r="C106" s="83">
        <v>1</v>
      </c>
      <c r="D106" s="83">
        <v>50</v>
      </c>
      <c r="E106" s="83">
        <f>C105*D105</f>
        <v>50</v>
      </c>
      <c r="G106" s="88"/>
    </row>
    <row r="107" spans="1:7" ht="15.75" customHeight="1" thickBot="1">
      <c r="A107" s="87"/>
      <c r="B107" s="85" t="s">
        <v>99</v>
      </c>
      <c r="C107" s="83">
        <v>6</v>
      </c>
      <c r="D107" s="83">
        <v>10</v>
      </c>
      <c r="E107" s="83">
        <v>60</v>
      </c>
    </row>
    <row r="108" spans="1:7" ht="17.25" customHeight="1" thickBot="1">
      <c r="A108" s="87"/>
      <c r="B108" s="85" t="s">
        <v>100</v>
      </c>
      <c r="C108" s="83">
        <v>2</v>
      </c>
      <c r="D108" s="83">
        <v>55</v>
      </c>
      <c r="E108" s="83">
        <v>110</v>
      </c>
    </row>
    <row r="109" spans="1:7" ht="18" customHeight="1" thickBot="1">
      <c r="A109" s="87"/>
      <c r="B109" s="85" t="s">
        <v>101</v>
      </c>
      <c r="C109" s="83">
        <v>3</v>
      </c>
      <c r="D109" s="83">
        <v>96</v>
      </c>
      <c r="E109" s="83">
        <v>288</v>
      </c>
    </row>
    <row r="110" spans="1:7" ht="18" customHeight="1" thickBot="1">
      <c r="A110" s="87"/>
      <c r="B110" s="85" t="s">
        <v>102</v>
      </c>
      <c r="C110" s="83">
        <v>3</v>
      </c>
      <c r="D110" s="83">
        <v>33.299999999999997</v>
      </c>
      <c r="E110" s="83">
        <v>100</v>
      </c>
    </row>
    <row r="111" spans="1:7" ht="18" customHeight="1" thickBot="1">
      <c r="A111" s="87"/>
      <c r="B111" s="85" t="s">
        <v>103</v>
      </c>
      <c r="C111" s="83">
        <v>4</v>
      </c>
      <c r="D111" s="83">
        <v>45</v>
      </c>
      <c r="E111" s="83">
        <v>180</v>
      </c>
    </row>
    <row r="112" spans="1:7" ht="18" customHeight="1" thickBot="1">
      <c r="A112" s="87"/>
      <c r="B112" s="85" t="s">
        <v>104</v>
      </c>
      <c r="C112" s="83">
        <v>2</v>
      </c>
      <c r="D112" s="83">
        <v>85</v>
      </c>
      <c r="E112" s="83">
        <v>170</v>
      </c>
    </row>
    <row r="113" spans="1:5" ht="18" customHeight="1" thickBot="1">
      <c r="A113" s="87"/>
      <c r="B113" s="85" t="s">
        <v>105</v>
      </c>
      <c r="C113" s="83">
        <v>8</v>
      </c>
      <c r="D113" s="83">
        <v>23.75</v>
      </c>
      <c r="E113" s="83">
        <v>190</v>
      </c>
    </row>
    <row r="114" spans="1:5" ht="18" customHeight="1" thickBot="1">
      <c r="A114" s="87"/>
      <c r="B114" s="85" t="s">
        <v>106</v>
      </c>
      <c r="C114" s="83">
        <v>19</v>
      </c>
      <c r="D114" s="83">
        <v>10</v>
      </c>
      <c r="E114" s="83">
        <f>C113*D113</f>
        <v>190</v>
      </c>
    </row>
    <row r="115" spans="1:5" ht="18" customHeight="1" thickBot="1">
      <c r="A115" s="87"/>
      <c r="B115" s="85" t="s">
        <v>107</v>
      </c>
      <c r="C115" s="83">
        <v>35</v>
      </c>
      <c r="D115" s="83">
        <v>4</v>
      </c>
      <c r="E115" s="83">
        <v>140</v>
      </c>
    </row>
    <row r="116" spans="1:5" ht="18" customHeight="1" thickBot="1">
      <c r="A116" s="87"/>
      <c r="B116" s="85" t="s">
        <v>108</v>
      </c>
      <c r="C116" s="83">
        <v>9</v>
      </c>
      <c r="D116" s="83">
        <v>30</v>
      </c>
      <c r="E116" s="83">
        <v>270</v>
      </c>
    </row>
    <row r="117" spans="1:5" ht="18" customHeight="1" thickBot="1">
      <c r="A117" s="87"/>
      <c r="B117" s="85" t="s">
        <v>109</v>
      </c>
      <c r="C117" s="83">
        <v>40</v>
      </c>
      <c r="D117" s="83">
        <v>5</v>
      </c>
      <c r="E117" s="83">
        <v>200</v>
      </c>
    </row>
    <row r="118" spans="1:5" ht="20.25" customHeight="1" thickBot="1">
      <c r="A118" s="87"/>
      <c r="B118" s="85" t="s">
        <v>110</v>
      </c>
      <c r="C118" s="83">
        <v>3</v>
      </c>
      <c r="D118" s="83">
        <v>100</v>
      </c>
      <c r="E118" s="83">
        <v>300</v>
      </c>
    </row>
    <row r="119" spans="1:5" ht="18" customHeight="1" thickBot="1">
      <c r="A119" s="87"/>
      <c r="B119" s="85" t="s">
        <v>111</v>
      </c>
      <c r="C119" s="83">
        <v>20</v>
      </c>
      <c r="D119" s="83">
        <v>5</v>
      </c>
      <c r="E119" s="83">
        <v>200</v>
      </c>
    </row>
    <row r="120" spans="1:5" ht="18" customHeight="1" thickBot="1">
      <c r="A120" s="87"/>
      <c r="B120" s="85" t="s">
        <v>112</v>
      </c>
      <c r="C120" s="83">
        <v>9</v>
      </c>
      <c r="D120" s="83">
        <v>5</v>
      </c>
      <c r="E120" s="83">
        <v>45</v>
      </c>
    </row>
    <row r="121" spans="1:5" ht="18" customHeight="1" thickBot="1">
      <c r="A121" s="87"/>
      <c r="B121" s="85" t="s">
        <v>113</v>
      </c>
      <c r="C121" s="83">
        <v>5</v>
      </c>
      <c r="D121" s="83" t="s">
        <v>114</v>
      </c>
      <c r="E121" s="83" t="s">
        <v>115</v>
      </c>
    </row>
    <row r="122" spans="1:5" ht="20.25" customHeight="1" thickBot="1">
      <c r="A122" s="65"/>
      <c r="B122" s="28" t="s">
        <v>116</v>
      </c>
      <c r="C122" s="90"/>
      <c r="D122" s="89"/>
      <c r="E122" s="83" t="s">
        <v>117</v>
      </c>
    </row>
    <row r="123" spans="1:5" ht="48.75" customHeight="1" thickBot="1">
      <c r="A123" s="91"/>
      <c r="B123" s="92" t="s">
        <v>118</v>
      </c>
      <c r="C123" s="92"/>
      <c r="D123" s="92"/>
      <c r="E123" s="93" t="s">
        <v>119</v>
      </c>
    </row>
    <row r="124" spans="1:5" s="94" customFormat="1" ht="15.75">
      <c r="A124" s="91"/>
      <c r="E124" s="95"/>
    </row>
    <row r="125" spans="1:5" s="94" customFormat="1" ht="15.75">
      <c r="B125" s="94" t="s">
        <v>120</v>
      </c>
      <c r="C125" s="96"/>
    </row>
  </sheetData>
  <mergeCells count="67">
    <mergeCell ref="B82:B83"/>
    <mergeCell ref="C82:C83"/>
    <mergeCell ref="A83:A84"/>
    <mergeCell ref="E83:E84"/>
    <mergeCell ref="F37:G37"/>
    <mergeCell ref="A45:F45"/>
    <mergeCell ref="B64:B65"/>
    <mergeCell ref="C64:C65"/>
    <mergeCell ref="D64:D65"/>
    <mergeCell ref="A34:A35"/>
    <mergeCell ref="C34:D35"/>
    <mergeCell ref="E34:E35"/>
    <mergeCell ref="F34:G35"/>
    <mergeCell ref="H34:H35"/>
    <mergeCell ref="C36:D36"/>
    <mergeCell ref="F36:G36"/>
    <mergeCell ref="C27:E27"/>
    <mergeCell ref="F27:G27"/>
    <mergeCell ref="A31:A32"/>
    <mergeCell ref="B31:B32"/>
    <mergeCell ref="C31:D32"/>
    <mergeCell ref="F31:G32"/>
    <mergeCell ref="H31:H32"/>
    <mergeCell ref="C33:D33"/>
    <mergeCell ref="F33:G33"/>
    <mergeCell ref="A23:A24"/>
    <mergeCell ref="B23:B24"/>
    <mergeCell ref="C23:E23"/>
    <mergeCell ref="F23:G24"/>
    <mergeCell ref="C24:E24"/>
    <mergeCell ref="C25:E25"/>
    <mergeCell ref="F25:G25"/>
    <mergeCell ref="C26:E26"/>
    <mergeCell ref="F26:G26"/>
    <mergeCell ref="A20:H20"/>
    <mergeCell ref="C15:D15"/>
    <mergeCell ref="E15:F15"/>
    <mergeCell ref="G15:H15"/>
    <mergeCell ref="C16:D16"/>
    <mergeCell ref="E16:F16"/>
    <mergeCell ref="G16:H16"/>
    <mergeCell ref="A17:A19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F9:G9"/>
    <mergeCell ref="A10:A11"/>
    <mergeCell ref="B10:B11"/>
    <mergeCell ref="D10:D11"/>
    <mergeCell ref="E10:E11"/>
    <mergeCell ref="F10:G11"/>
    <mergeCell ref="H10:H11"/>
    <mergeCell ref="A4:E4"/>
    <mergeCell ref="B5:B6"/>
    <mergeCell ref="D5:D6"/>
    <mergeCell ref="E5:E6"/>
    <mergeCell ref="F5:G6"/>
    <mergeCell ref="H5:H6"/>
    <mergeCell ref="F7:G7"/>
    <mergeCell ref="F8:G8"/>
    <mergeCell ref="A1:G1"/>
  </mergeCells>
  <pageMargins left="0" right="0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Б-Кл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 Михайловна</cp:lastModifiedBy>
  <cp:revision>0</cp:revision>
  <dcterms:modified xsi:type="dcterms:W3CDTF">2012-01-23T13:14:43Z</dcterms:modified>
</cp:coreProperties>
</file>